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65" windowHeight="9975" activeTab="0"/>
  </bookViews>
  <sheets>
    <sheet name="土木工程（建筑工程）" sheetId="1" r:id="rId1"/>
    <sheet name="土木工程（城市地下空间）" sheetId="2" r:id="rId2"/>
    <sheet name="工程造价" sheetId="3" r:id="rId3"/>
    <sheet name="建筑环境与能源应用" sheetId="4" r:id="rId4"/>
    <sheet name="给排水科学与工程" sheetId="5" r:id="rId5"/>
    <sheet name="给排水科学与工程 卓工)" sheetId="6" r:id="rId6"/>
  </sheets>
  <definedNames>
    <definedName name="_xlnm._FilterDatabase" localSheetId="0" hidden="1">'土木工程（建筑工程）'!$A$2:$E$32</definedName>
    <definedName name="_xlnm._FilterDatabase" localSheetId="1" hidden="1">'土木工程（城市地下空间）'!$A$2:$E$16</definedName>
    <definedName name="_xlnm._FilterDatabase" localSheetId="2" hidden="1">'工程造价'!$B$2:$E$12</definedName>
    <definedName name="_xlnm._FilterDatabase" localSheetId="4" hidden="1">'给排水科学与工程'!$A$2:$E$8</definedName>
    <definedName name="_xlnm._FilterDatabase" localSheetId="5" hidden="1">'给排水科学与工程 卓工)'!$A$2:$E$8</definedName>
  </definedNames>
  <calcPr fullCalcOnLoad="1"/>
</workbook>
</file>

<file path=xl/sharedStrings.xml><?xml version="1.0" encoding="utf-8"?>
<sst xmlns="http://schemas.openxmlformats.org/spreadsheetml/2006/main" count="112" uniqueCount="87">
  <si>
    <t>土木工程（建筑工程）专业附加分公示</t>
  </si>
  <si>
    <t>序号</t>
  </si>
  <si>
    <t>姓名</t>
  </si>
  <si>
    <t>①社会服务加分②科研成果加分③学科、学术科技竞赛加分④文、体竞赛获奖加分</t>
  </si>
  <si>
    <t>⑤专业综合能力与
发展潜力</t>
  </si>
  <si>
    <t>总计</t>
  </si>
  <si>
    <t>石成鑫</t>
  </si>
  <si>
    <t>梁典</t>
  </si>
  <si>
    <t>赵铎</t>
  </si>
  <si>
    <t>邱逸楠</t>
  </si>
  <si>
    <t>刘宇航</t>
  </si>
  <si>
    <t>石夏明</t>
  </si>
  <si>
    <t>詹天运</t>
  </si>
  <si>
    <t>石锐</t>
  </si>
  <si>
    <t>邱添</t>
  </si>
  <si>
    <t>李爽</t>
  </si>
  <si>
    <t>翟雨毫</t>
  </si>
  <si>
    <t>饶万泉</t>
  </si>
  <si>
    <t>厉晰</t>
  </si>
  <si>
    <t>张潇</t>
  </si>
  <si>
    <t>王沁阳</t>
  </si>
  <si>
    <t>王嘉毅</t>
  </si>
  <si>
    <t>陈天宇</t>
  </si>
  <si>
    <t>王鹏飞</t>
  </si>
  <si>
    <t>宋宇泰</t>
  </si>
  <si>
    <t>宿浩东</t>
  </si>
  <si>
    <t>张垚</t>
  </si>
  <si>
    <t>谈月鹏</t>
  </si>
  <si>
    <t>彭利鑫</t>
  </si>
  <si>
    <t>刘善海</t>
  </si>
  <si>
    <t>邓羽乔</t>
  </si>
  <si>
    <t>陈江凌</t>
  </si>
  <si>
    <t>聂显灏</t>
  </si>
  <si>
    <t>马凌霄</t>
  </si>
  <si>
    <t>刘逢春</t>
  </si>
  <si>
    <t>张志林</t>
  </si>
  <si>
    <t>土木工程（城市地下工程）专业附加分公示</t>
  </si>
  <si>
    <t>王明锐</t>
  </si>
  <si>
    <t>李梁锐</t>
  </si>
  <si>
    <t>杨磊</t>
  </si>
  <si>
    <t>诸骐越</t>
  </si>
  <si>
    <t>梁振碧</t>
  </si>
  <si>
    <t>张凯军</t>
  </si>
  <si>
    <t>高帅帅</t>
  </si>
  <si>
    <t>肖壮</t>
  </si>
  <si>
    <t>曾一平</t>
  </si>
  <si>
    <t>李宜轩</t>
  </si>
  <si>
    <t>刘汉武</t>
  </si>
  <si>
    <t>龚世宇</t>
  </si>
  <si>
    <t>赵矜持</t>
  </si>
  <si>
    <t>余义林</t>
  </si>
  <si>
    <t>工程造价专业附加分公示</t>
  </si>
  <si>
    <t>邵嘉成</t>
  </si>
  <si>
    <t>杨璐聪</t>
  </si>
  <si>
    <t>高一琛</t>
  </si>
  <si>
    <t>王琬欣</t>
  </si>
  <si>
    <t>陈丽婷</t>
  </si>
  <si>
    <t>郝向阳</t>
  </si>
  <si>
    <t>扇思盈</t>
  </si>
  <si>
    <t>万可妮</t>
  </si>
  <si>
    <t>王文清</t>
  </si>
  <si>
    <t>程环宇</t>
  </si>
  <si>
    <t>建筑环境与能源应用工程专业附加分公示</t>
  </si>
  <si>
    <t>吕国维</t>
  </si>
  <si>
    <t>刘换选</t>
  </si>
  <si>
    <t>张鹏程</t>
  </si>
  <si>
    <t>施嘉玮</t>
  </si>
  <si>
    <t>张裕</t>
  </si>
  <si>
    <t>杨博</t>
  </si>
  <si>
    <t>马若彤</t>
  </si>
  <si>
    <t>沈嘉祺</t>
  </si>
  <si>
    <t>李文静</t>
  </si>
  <si>
    <t>张新艳</t>
  </si>
  <si>
    <t>给排水科学与工程专业附加分公示</t>
  </si>
  <si>
    <t>王艺璇</t>
  </si>
  <si>
    <t>张佳瑶</t>
  </si>
  <si>
    <t>魏迎鹤</t>
  </si>
  <si>
    <t>张泉</t>
  </si>
  <si>
    <t>黄雨晴</t>
  </si>
  <si>
    <t>李鋆</t>
  </si>
  <si>
    <t>给排水科学与工程（卓工）专业附加分公示</t>
  </si>
  <si>
    <t>赵旭松</t>
  </si>
  <si>
    <t>康莹霞</t>
  </si>
  <si>
    <t>郑子晗</t>
  </si>
  <si>
    <t>苏敬博</t>
  </si>
  <si>
    <t>李文武</t>
  </si>
  <si>
    <t>纪朋伟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</si>
</sst>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20" zoomScaleNormal="120" zoomScaleSheetLayoutView="100" workbookViewId="0" topLeftCell="A1">
      <selection activeCell="H8" sqref="H8"/>
    </sheetView>
  </sheetViews>
  <sheetFormatPr defaultColWidth="9.00390625" defaultRowHeight="14.25"/>
  <cols>
    <col min="1" max="2" width="9.00390625" style="2" customWidth="1"/>
    <col min="3" max="3" width="37.00390625" style="2" customWidth="1"/>
    <col min="4" max="4" width="17.125" style="2" customWidth="1"/>
    <col min="5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54" customHeight="1">
      <c r="A2" s="30" t="s">
        <v>1</v>
      </c>
      <c r="B2" s="31" t="s">
        <v>2</v>
      </c>
      <c r="C2" s="32" t="s">
        <v>3</v>
      </c>
      <c r="D2" s="32" t="s">
        <v>4</v>
      </c>
      <c r="E2" s="33" t="s">
        <v>5</v>
      </c>
    </row>
    <row r="3" spans="1:5" s="1" customFormat="1" ht="14.25">
      <c r="A3" s="22">
        <v>1</v>
      </c>
      <c r="B3" s="23" t="s">
        <v>6</v>
      </c>
      <c r="C3" s="23">
        <v>5</v>
      </c>
      <c r="D3" s="23">
        <v>2.7</v>
      </c>
      <c r="E3" s="24">
        <v>5</v>
      </c>
    </row>
    <row r="4" spans="1:5" s="1" customFormat="1" ht="14.25">
      <c r="A4" s="22">
        <v>2</v>
      </c>
      <c r="B4" s="23" t="s">
        <v>7</v>
      </c>
      <c r="C4" s="23">
        <v>5</v>
      </c>
      <c r="D4" s="23">
        <v>2.52</v>
      </c>
      <c r="E4" s="24">
        <v>5</v>
      </c>
    </row>
    <row r="5" spans="1:5" s="1" customFormat="1" ht="14.25">
      <c r="A5" s="22">
        <v>3</v>
      </c>
      <c r="B5" s="23" t="s">
        <v>8</v>
      </c>
      <c r="C5" s="23">
        <v>5</v>
      </c>
      <c r="D5" s="23">
        <v>2.42</v>
      </c>
      <c r="E5" s="24">
        <v>5</v>
      </c>
    </row>
    <row r="6" spans="1:5" s="1" customFormat="1" ht="14.25">
      <c r="A6" s="22">
        <v>4</v>
      </c>
      <c r="B6" s="23" t="s">
        <v>9</v>
      </c>
      <c r="C6" s="23">
        <v>5</v>
      </c>
      <c r="D6" s="23">
        <v>2.32</v>
      </c>
      <c r="E6" s="24">
        <v>5</v>
      </c>
    </row>
    <row r="7" spans="1:5" s="1" customFormat="1" ht="14.25">
      <c r="A7" s="22">
        <v>5</v>
      </c>
      <c r="B7" s="23" t="s">
        <v>10</v>
      </c>
      <c r="C7" s="23">
        <v>4.8</v>
      </c>
      <c r="D7" s="23">
        <v>2.22</v>
      </c>
      <c r="E7" s="24">
        <v>5</v>
      </c>
    </row>
    <row r="8" spans="1:5" s="1" customFormat="1" ht="14.25">
      <c r="A8" s="22">
        <v>6</v>
      </c>
      <c r="B8" s="23" t="s">
        <v>11</v>
      </c>
      <c r="C8" s="23">
        <v>4.3</v>
      </c>
      <c r="D8" s="23">
        <v>2.58</v>
      </c>
      <c r="E8" s="24">
        <v>5</v>
      </c>
    </row>
    <row r="9" spans="1:5" s="1" customFormat="1" ht="14.25">
      <c r="A9" s="22">
        <v>7</v>
      </c>
      <c r="B9" s="23" t="s">
        <v>12</v>
      </c>
      <c r="C9" s="23">
        <v>4.47</v>
      </c>
      <c r="D9" s="23">
        <v>2.38</v>
      </c>
      <c r="E9" s="24">
        <v>5</v>
      </c>
    </row>
    <row r="10" spans="1:5" s="1" customFormat="1" ht="14.25">
      <c r="A10" s="22">
        <v>8</v>
      </c>
      <c r="B10" s="23" t="s">
        <v>13</v>
      </c>
      <c r="C10" s="23">
        <v>4.45</v>
      </c>
      <c r="D10" s="23">
        <v>2.32</v>
      </c>
      <c r="E10" s="24">
        <v>5</v>
      </c>
    </row>
    <row r="11" spans="1:5" s="1" customFormat="1" ht="14.25">
      <c r="A11" s="22">
        <v>9</v>
      </c>
      <c r="B11" s="23" t="s">
        <v>14</v>
      </c>
      <c r="C11" s="23">
        <v>3.65</v>
      </c>
      <c r="D11" s="23">
        <v>2.46</v>
      </c>
      <c r="E11" s="24">
        <v>5</v>
      </c>
    </row>
    <row r="12" spans="1:5" s="1" customFormat="1" ht="14.25">
      <c r="A12" s="22">
        <v>10</v>
      </c>
      <c r="B12" s="23" t="s">
        <v>15</v>
      </c>
      <c r="C12" s="23">
        <v>3.325</v>
      </c>
      <c r="D12" s="23">
        <v>2.28</v>
      </c>
      <c r="E12" s="24">
        <v>5</v>
      </c>
    </row>
    <row r="13" spans="1:5" s="1" customFormat="1" ht="14.25">
      <c r="A13" s="22">
        <v>11</v>
      </c>
      <c r="B13" s="23" t="s">
        <v>16</v>
      </c>
      <c r="C13" s="23">
        <v>3.1</v>
      </c>
      <c r="D13" s="23">
        <v>2.24</v>
      </c>
      <c r="E13" s="24">
        <v>5</v>
      </c>
    </row>
    <row r="14" spans="1:5" s="1" customFormat="1" ht="14.25">
      <c r="A14" s="22">
        <v>12</v>
      </c>
      <c r="B14" s="23" t="s">
        <v>17</v>
      </c>
      <c r="C14" s="23">
        <v>2.85</v>
      </c>
      <c r="D14" s="23">
        <v>2.44</v>
      </c>
      <c r="E14" s="24">
        <v>5</v>
      </c>
    </row>
    <row r="15" spans="1:5" s="1" customFormat="1" ht="14.25">
      <c r="A15" s="22">
        <v>13</v>
      </c>
      <c r="B15" s="15" t="s">
        <v>18</v>
      </c>
      <c r="C15" s="15">
        <v>1.37</v>
      </c>
      <c r="D15" s="15">
        <v>2.44</v>
      </c>
      <c r="E15" s="16">
        <f aca="true" t="shared" si="0" ref="E3:E32">C15+D15</f>
        <v>3.81</v>
      </c>
    </row>
    <row r="16" spans="1:5" s="1" customFormat="1" ht="14.25">
      <c r="A16" s="22">
        <v>14</v>
      </c>
      <c r="B16" s="34" t="s">
        <v>19</v>
      </c>
      <c r="C16" s="34">
        <v>1.47</v>
      </c>
      <c r="D16" s="34">
        <v>2.28</v>
      </c>
      <c r="E16" s="16">
        <f t="shared" si="0"/>
        <v>3.75</v>
      </c>
    </row>
    <row r="17" spans="1:5" s="1" customFormat="1" ht="14.25">
      <c r="A17" s="22">
        <v>15</v>
      </c>
      <c r="B17" s="23" t="s">
        <v>20</v>
      </c>
      <c r="C17" s="23">
        <v>0.87</v>
      </c>
      <c r="D17" s="23">
        <v>2.18</v>
      </c>
      <c r="E17" s="24">
        <f t="shared" si="0"/>
        <v>3.0500000000000003</v>
      </c>
    </row>
    <row r="18" spans="1:5" s="1" customFormat="1" ht="14.25">
      <c r="A18" s="22">
        <v>16</v>
      </c>
      <c r="B18" s="23" t="s">
        <v>21</v>
      </c>
      <c r="C18" s="23">
        <v>0.45</v>
      </c>
      <c r="D18" s="23">
        <v>2.6</v>
      </c>
      <c r="E18" s="24">
        <f t="shared" si="0"/>
        <v>3.0500000000000003</v>
      </c>
    </row>
    <row r="19" spans="1:5" s="1" customFormat="1" ht="14.25">
      <c r="A19" s="22">
        <v>17</v>
      </c>
      <c r="B19" s="23" t="s">
        <v>22</v>
      </c>
      <c r="C19" s="23">
        <v>0.37</v>
      </c>
      <c r="D19" s="23">
        <v>2.52</v>
      </c>
      <c r="E19" s="24">
        <f t="shared" si="0"/>
        <v>2.89</v>
      </c>
    </row>
    <row r="20" spans="1:5" s="1" customFormat="1" ht="14.25">
      <c r="A20" s="22">
        <v>18</v>
      </c>
      <c r="B20" s="23" t="s">
        <v>23</v>
      </c>
      <c r="C20" s="23">
        <v>0.325</v>
      </c>
      <c r="D20" s="23">
        <v>2.44</v>
      </c>
      <c r="E20" s="24">
        <f t="shared" si="0"/>
        <v>2.765</v>
      </c>
    </row>
    <row r="21" spans="1:5" s="1" customFormat="1" ht="14.25">
      <c r="A21" s="22">
        <v>19</v>
      </c>
      <c r="B21" s="23" t="s">
        <v>24</v>
      </c>
      <c r="C21" s="23">
        <v>0.35</v>
      </c>
      <c r="D21" s="23">
        <v>2.38</v>
      </c>
      <c r="E21" s="24">
        <f t="shared" si="0"/>
        <v>2.73</v>
      </c>
    </row>
    <row r="22" spans="1:5" s="1" customFormat="1" ht="14.25">
      <c r="A22" s="22">
        <v>20</v>
      </c>
      <c r="B22" s="23" t="s">
        <v>25</v>
      </c>
      <c r="C22" s="23">
        <v>0.6</v>
      </c>
      <c r="D22" s="23">
        <v>2.08</v>
      </c>
      <c r="E22" s="24">
        <f t="shared" si="0"/>
        <v>2.68</v>
      </c>
    </row>
    <row r="23" spans="1:5" s="1" customFormat="1" ht="14.25">
      <c r="A23" s="22">
        <v>21</v>
      </c>
      <c r="B23" s="23" t="s">
        <v>26</v>
      </c>
      <c r="C23" s="23">
        <v>0</v>
      </c>
      <c r="D23" s="23">
        <v>2.62</v>
      </c>
      <c r="E23" s="24">
        <f t="shared" si="0"/>
        <v>2.62</v>
      </c>
    </row>
    <row r="24" spans="1:5" s="1" customFormat="1" ht="14.25">
      <c r="A24" s="22">
        <v>22</v>
      </c>
      <c r="B24" s="23" t="s">
        <v>27</v>
      </c>
      <c r="C24" s="23">
        <v>0.47</v>
      </c>
      <c r="D24" s="23">
        <v>2.14</v>
      </c>
      <c r="E24" s="24">
        <f t="shared" si="0"/>
        <v>2.6100000000000003</v>
      </c>
    </row>
    <row r="25" spans="1:5" s="1" customFormat="1" ht="14.25">
      <c r="A25" s="22">
        <v>23</v>
      </c>
      <c r="B25" s="23" t="s">
        <v>28</v>
      </c>
      <c r="C25" s="23">
        <v>0.4</v>
      </c>
      <c r="D25" s="23">
        <v>2.18</v>
      </c>
      <c r="E25" s="24">
        <f t="shared" si="0"/>
        <v>2.58</v>
      </c>
    </row>
    <row r="26" spans="1:5" s="1" customFormat="1" ht="14.25">
      <c r="A26" s="22">
        <v>24</v>
      </c>
      <c r="B26" s="23" t="s">
        <v>29</v>
      </c>
      <c r="C26" s="23">
        <v>0.25</v>
      </c>
      <c r="D26" s="23">
        <v>2.26</v>
      </c>
      <c r="E26" s="24">
        <f t="shared" si="0"/>
        <v>2.51</v>
      </c>
    </row>
    <row r="27" spans="1:5" s="1" customFormat="1" ht="14.25">
      <c r="A27" s="22">
        <v>25</v>
      </c>
      <c r="B27" s="23" t="s">
        <v>30</v>
      </c>
      <c r="C27" s="23">
        <v>0.37</v>
      </c>
      <c r="D27" s="23">
        <v>2.12</v>
      </c>
      <c r="E27" s="24">
        <f t="shared" si="0"/>
        <v>2.49</v>
      </c>
    </row>
    <row r="28" spans="1:5" s="1" customFormat="1" ht="14.25">
      <c r="A28" s="22">
        <v>26</v>
      </c>
      <c r="B28" s="23" t="s">
        <v>31</v>
      </c>
      <c r="C28" s="23">
        <v>0.3</v>
      </c>
      <c r="D28" s="23">
        <v>2.14</v>
      </c>
      <c r="E28" s="24">
        <f t="shared" si="0"/>
        <v>2.44</v>
      </c>
    </row>
    <row r="29" spans="1:5" s="1" customFormat="1" ht="14.25">
      <c r="A29" s="22">
        <v>27</v>
      </c>
      <c r="B29" s="23" t="s">
        <v>32</v>
      </c>
      <c r="C29" s="23">
        <v>0.2</v>
      </c>
      <c r="D29" s="23">
        <v>2.12</v>
      </c>
      <c r="E29" s="24">
        <f t="shared" si="0"/>
        <v>2.3200000000000003</v>
      </c>
    </row>
    <row r="30" spans="1:5" s="1" customFormat="1" ht="14.25">
      <c r="A30" s="22">
        <v>28</v>
      </c>
      <c r="B30" s="23" t="s">
        <v>33</v>
      </c>
      <c r="C30" s="23">
        <v>0</v>
      </c>
      <c r="D30" s="23">
        <v>2.3</v>
      </c>
      <c r="E30" s="24">
        <f t="shared" si="0"/>
        <v>2.3</v>
      </c>
    </row>
    <row r="31" spans="1:5" s="1" customFormat="1" ht="14.25">
      <c r="A31" s="22">
        <v>29</v>
      </c>
      <c r="B31" s="15" t="s">
        <v>34</v>
      </c>
      <c r="C31" s="15">
        <v>0</v>
      </c>
      <c r="D31" s="15">
        <v>2.26</v>
      </c>
      <c r="E31" s="16">
        <f t="shared" si="0"/>
        <v>2.26</v>
      </c>
    </row>
    <row r="32" spans="1:5" s="1" customFormat="1" ht="15">
      <c r="A32" s="22">
        <v>30</v>
      </c>
      <c r="B32" s="35" t="s">
        <v>35</v>
      </c>
      <c r="C32" s="35">
        <v>0</v>
      </c>
      <c r="D32" s="35">
        <v>2.18</v>
      </c>
      <c r="E32" s="13">
        <f t="shared" si="0"/>
        <v>2.18</v>
      </c>
    </row>
  </sheetData>
  <sheetProtection/>
  <autoFilter ref="A2:E32">
    <sortState ref="A3:E32">
      <sortCondition descending="1" sortBy="value" ref="E3:E32"/>
    </sortState>
  </autoFilter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I9" sqref="A1:IV65536"/>
    </sheetView>
  </sheetViews>
  <sheetFormatPr defaultColWidth="9.00390625" defaultRowHeight="14.25"/>
  <cols>
    <col min="1" max="2" width="9.00390625" style="2" customWidth="1"/>
    <col min="3" max="3" width="38.50390625" style="2" customWidth="1"/>
    <col min="4" max="4" width="18.00390625" style="2" customWidth="1"/>
    <col min="5" max="16384" width="9.00390625" style="2" customWidth="1"/>
  </cols>
  <sheetData>
    <row r="1" spans="1:5" ht="30.75" customHeight="1">
      <c r="A1" s="3" t="s">
        <v>36</v>
      </c>
      <c r="B1" s="4"/>
      <c r="C1" s="4"/>
      <c r="D1" s="4"/>
      <c r="E1" s="4"/>
    </row>
    <row r="2" spans="1:5" ht="52.5" customHeight="1">
      <c r="A2" s="18" t="s">
        <v>1</v>
      </c>
      <c r="B2" s="19" t="s">
        <v>2</v>
      </c>
      <c r="C2" s="20" t="s">
        <v>3</v>
      </c>
      <c r="D2" s="20" t="s">
        <v>4</v>
      </c>
      <c r="E2" s="21" t="s">
        <v>5</v>
      </c>
    </row>
    <row r="3" spans="1:5" s="1" customFormat="1" ht="14.25">
      <c r="A3" s="22">
        <v>1</v>
      </c>
      <c r="B3" s="23" t="s">
        <v>37</v>
      </c>
      <c r="C3" s="23">
        <v>5</v>
      </c>
      <c r="D3" s="23">
        <v>2.62</v>
      </c>
      <c r="E3" s="24">
        <v>5</v>
      </c>
    </row>
    <row r="4" spans="1:5" s="1" customFormat="1" ht="14.25">
      <c r="A4" s="22">
        <v>2</v>
      </c>
      <c r="B4" s="15" t="s">
        <v>38</v>
      </c>
      <c r="C4" s="15">
        <v>5</v>
      </c>
      <c r="D4" s="28">
        <v>2.4</v>
      </c>
      <c r="E4" s="24">
        <v>5</v>
      </c>
    </row>
    <row r="5" spans="1:5" s="1" customFormat="1" ht="14.25">
      <c r="A5" s="22">
        <v>3</v>
      </c>
      <c r="B5" s="23" t="s">
        <v>39</v>
      </c>
      <c r="C5" s="23">
        <v>3.4</v>
      </c>
      <c r="D5" s="23">
        <v>2.46</v>
      </c>
      <c r="E5" s="24">
        <v>5</v>
      </c>
    </row>
    <row r="6" spans="1:5" s="1" customFormat="1" ht="14.25">
      <c r="A6" s="22">
        <v>4</v>
      </c>
      <c r="B6" s="23" t="s">
        <v>40</v>
      </c>
      <c r="C6" s="23">
        <v>1.97</v>
      </c>
      <c r="D6" s="23">
        <v>2.54</v>
      </c>
      <c r="E6" s="24">
        <f aca="true" t="shared" si="0" ref="E3:E16">C6+D6</f>
        <v>4.51</v>
      </c>
    </row>
    <row r="7" spans="1:5" s="1" customFormat="1" ht="14.25">
      <c r="A7" s="22">
        <v>5</v>
      </c>
      <c r="B7" s="23" t="s">
        <v>41</v>
      </c>
      <c r="C7" s="23">
        <v>2</v>
      </c>
      <c r="D7" s="23">
        <v>2.34</v>
      </c>
      <c r="E7" s="24">
        <f t="shared" si="0"/>
        <v>4.34</v>
      </c>
    </row>
    <row r="8" spans="1:5" s="1" customFormat="1" ht="14.25">
      <c r="A8" s="22">
        <v>6</v>
      </c>
      <c r="B8" s="23" t="s">
        <v>42</v>
      </c>
      <c r="C8" s="23">
        <v>1.39</v>
      </c>
      <c r="D8" s="23">
        <v>2.22</v>
      </c>
      <c r="E8" s="24">
        <f t="shared" si="0"/>
        <v>3.6100000000000003</v>
      </c>
    </row>
    <row r="9" spans="1:5" s="1" customFormat="1" ht="14.25">
      <c r="A9" s="22">
        <v>7</v>
      </c>
      <c r="B9" s="23" t="s">
        <v>43</v>
      </c>
      <c r="C9" s="23">
        <v>1.1</v>
      </c>
      <c r="D9" s="23">
        <v>2.24</v>
      </c>
      <c r="E9" s="24">
        <f t="shared" si="0"/>
        <v>3.3400000000000003</v>
      </c>
    </row>
    <row r="10" spans="1:5" s="1" customFormat="1" ht="14.25">
      <c r="A10" s="22">
        <v>8</v>
      </c>
      <c r="B10" s="23" t="s">
        <v>44</v>
      </c>
      <c r="C10" s="23">
        <v>0.7</v>
      </c>
      <c r="D10" s="23">
        <v>2.42</v>
      </c>
      <c r="E10" s="24">
        <f t="shared" si="0"/>
        <v>3.12</v>
      </c>
    </row>
    <row r="11" spans="1:5" s="1" customFormat="1" ht="14.25">
      <c r="A11" s="22">
        <v>9</v>
      </c>
      <c r="B11" s="23" t="s">
        <v>45</v>
      </c>
      <c r="C11" s="23">
        <v>0.45</v>
      </c>
      <c r="D11" s="23">
        <v>2.58</v>
      </c>
      <c r="E11" s="24">
        <f t="shared" si="0"/>
        <v>3.0300000000000002</v>
      </c>
    </row>
    <row r="12" spans="1:5" s="1" customFormat="1" ht="14.25">
      <c r="A12" s="22">
        <v>10</v>
      </c>
      <c r="B12" s="23" t="s">
        <v>46</v>
      </c>
      <c r="C12" s="23">
        <v>0.54</v>
      </c>
      <c r="D12" s="23">
        <v>2.42</v>
      </c>
      <c r="E12" s="24">
        <f t="shared" si="0"/>
        <v>2.96</v>
      </c>
    </row>
    <row r="13" spans="1:5" s="1" customFormat="1" ht="14.25">
      <c r="A13" s="22">
        <v>11</v>
      </c>
      <c r="B13" s="23" t="s">
        <v>47</v>
      </c>
      <c r="C13" s="23">
        <v>0.35</v>
      </c>
      <c r="D13" s="23">
        <v>2.42</v>
      </c>
      <c r="E13" s="24">
        <f t="shared" si="0"/>
        <v>2.77</v>
      </c>
    </row>
    <row r="14" spans="1:5" s="1" customFormat="1" ht="14.25">
      <c r="A14" s="22">
        <v>12</v>
      </c>
      <c r="B14" s="23" t="s">
        <v>48</v>
      </c>
      <c r="C14" s="23">
        <v>0.45</v>
      </c>
      <c r="D14" s="29">
        <v>2.2</v>
      </c>
      <c r="E14" s="24">
        <f t="shared" si="0"/>
        <v>2.6500000000000004</v>
      </c>
    </row>
    <row r="15" spans="1:5" s="1" customFormat="1" ht="14.25">
      <c r="A15" s="22">
        <v>13</v>
      </c>
      <c r="B15" s="23" t="s">
        <v>49</v>
      </c>
      <c r="C15" s="23">
        <v>0.47</v>
      </c>
      <c r="D15" s="23">
        <v>0</v>
      </c>
      <c r="E15" s="24">
        <f t="shared" si="0"/>
        <v>0.47</v>
      </c>
    </row>
    <row r="16" spans="1:5" s="1" customFormat="1" ht="15">
      <c r="A16" s="22">
        <v>14</v>
      </c>
      <c r="B16" s="12" t="s">
        <v>50</v>
      </c>
      <c r="C16" s="12">
        <v>0</v>
      </c>
      <c r="D16" s="12">
        <v>0</v>
      </c>
      <c r="E16" s="27">
        <f t="shared" si="0"/>
        <v>0</v>
      </c>
    </row>
  </sheetData>
  <sheetProtection/>
  <autoFilter ref="A2:E16">
    <sortState ref="A3:E16">
      <sortCondition descending="1" sortBy="value" ref="E3:E16"/>
    </sortState>
  </autoFilter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G8" sqref="A1:IV65536"/>
    </sheetView>
  </sheetViews>
  <sheetFormatPr defaultColWidth="9.00390625" defaultRowHeight="14.25"/>
  <cols>
    <col min="1" max="2" width="9.00390625" style="2" customWidth="1"/>
    <col min="3" max="3" width="38.375" style="2" customWidth="1"/>
    <col min="4" max="4" width="19.625" style="2" customWidth="1"/>
    <col min="5" max="5" width="18.25390625" style="2" customWidth="1"/>
    <col min="6" max="16384" width="9.00390625" style="2" customWidth="1"/>
  </cols>
  <sheetData>
    <row r="1" spans="1:5" ht="33" customHeight="1">
      <c r="A1" s="3" t="s">
        <v>51</v>
      </c>
      <c r="B1" s="4"/>
      <c r="C1" s="4"/>
      <c r="D1" s="4"/>
      <c r="E1" s="4"/>
    </row>
    <row r="2" spans="1:5" ht="54.75" customHeight="1">
      <c r="A2" s="18" t="s">
        <v>1</v>
      </c>
      <c r="B2" s="19" t="s">
        <v>2</v>
      </c>
      <c r="C2" s="20" t="s">
        <v>3</v>
      </c>
      <c r="D2" s="20" t="s">
        <v>4</v>
      </c>
      <c r="E2" s="21" t="s">
        <v>5</v>
      </c>
    </row>
    <row r="3" spans="1:5" s="1" customFormat="1" ht="14.25">
      <c r="A3" s="22">
        <v>1</v>
      </c>
      <c r="B3" s="23" t="s">
        <v>52</v>
      </c>
      <c r="C3" s="23">
        <v>5</v>
      </c>
      <c r="D3" s="23">
        <v>2.46</v>
      </c>
      <c r="E3" s="24">
        <v>5</v>
      </c>
    </row>
    <row r="4" spans="1:5" s="1" customFormat="1" ht="14.25">
      <c r="A4" s="22">
        <v>2</v>
      </c>
      <c r="B4" s="15" t="s">
        <v>53</v>
      </c>
      <c r="C4" s="15">
        <v>4.6</v>
      </c>
      <c r="D4" s="15">
        <v>2.26</v>
      </c>
      <c r="E4" s="16">
        <v>5</v>
      </c>
    </row>
    <row r="5" spans="1:5" s="1" customFormat="1" ht="14.25">
      <c r="A5" s="22">
        <v>3</v>
      </c>
      <c r="B5" s="23" t="s">
        <v>54</v>
      </c>
      <c r="C5" s="23">
        <v>3</v>
      </c>
      <c r="D5" s="23">
        <v>2.32</v>
      </c>
      <c r="E5" s="24">
        <v>5</v>
      </c>
    </row>
    <row r="6" spans="1:5" s="1" customFormat="1" ht="14.25">
      <c r="A6" s="22">
        <v>4</v>
      </c>
      <c r="B6" s="23" t="s">
        <v>55</v>
      </c>
      <c r="C6" s="23">
        <v>2.55</v>
      </c>
      <c r="D6" s="23">
        <v>2.4</v>
      </c>
      <c r="E6" s="24">
        <f aca="true" t="shared" si="0" ref="E3:E12">C6+D6</f>
        <v>4.949999999999999</v>
      </c>
    </row>
    <row r="7" spans="1:5" s="1" customFormat="1" ht="14.25">
      <c r="A7" s="22">
        <v>5</v>
      </c>
      <c r="B7" s="23" t="s">
        <v>56</v>
      </c>
      <c r="C7" s="23">
        <v>2</v>
      </c>
      <c r="D7" s="23">
        <v>2.52</v>
      </c>
      <c r="E7" s="24">
        <f t="shared" si="0"/>
        <v>4.52</v>
      </c>
    </row>
    <row r="8" spans="1:5" s="1" customFormat="1" ht="14.25">
      <c r="A8" s="22">
        <v>6</v>
      </c>
      <c r="B8" s="23" t="s">
        <v>57</v>
      </c>
      <c r="C8" s="23">
        <v>2</v>
      </c>
      <c r="D8" s="23">
        <v>2.3</v>
      </c>
      <c r="E8" s="24">
        <f t="shared" si="0"/>
        <v>4.3</v>
      </c>
    </row>
    <row r="9" spans="1:5" s="1" customFormat="1" ht="14.25">
      <c r="A9" s="22">
        <v>7</v>
      </c>
      <c r="B9" s="23" t="s">
        <v>58</v>
      </c>
      <c r="C9" s="23">
        <v>1.4</v>
      </c>
      <c r="D9" s="23">
        <v>2.32</v>
      </c>
      <c r="E9" s="24">
        <f t="shared" si="0"/>
        <v>3.7199999999999998</v>
      </c>
    </row>
    <row r="10" spans="1:5" s="1" customFormat="1" ht="14.25">
      <c r="A10" s="22">
        <v>8</v>
      </c>
      <c r="B10" s="23" t="s">
        <v>59</v>
      </c>
      <c r="C10" s="23">
        <v>1</v>
      </c>
      <c r="D10" s="23">
        <v>2.4</v>
      </c>
      <c r="E10" s="24">
        <f t="shared" si="0"/>
        <v>3.4</v>
      </c>
    </row>
    <row r="11" spans="1:5" s="1" customFormat="1" ht="14.25">
      <c r="A11" s="22">
        <v>9</v>
      </c>
      <c r="B11" s="23" t="s">
        <v>60</v>
      </c>
      <c r="C11" s="23">
        <v>0.2</v>
      </c>
      <c r="D11" s="23">
        <v>2.74</v>
      </c>
      <c r="E11" s="24">
        <f t="shared" si="0"/>
        <v>2.9400000000000004</v>
      </c>
    </row>
    <row r="12" spans="1:5" s="1" customFormat="1" ht="15">
      <c r="A12" s="22">
        <v>10</v>
      </c>
      <c r="B12" s="12" t="s">
        <v>61</v>
      </c>
      <c r="C12" s="12">
        <v>0</v>
      </c>
      <c r="D12" s="12">
        <v>2.26</v>
      </c>
      <c r="E12" s="13">
        <f t="shared" si="0"/>
        <v>2.26</v>
      </c>
    </row>
  </sheetData>
  <sheetProtection/>
  <autoFilter ref="B2:E12">
    <sortState ref="B3:E12">
      <sortCondition descending="1" sortBy="value" ref="E3:E12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G10" sqref="A1:IV65536"/>
    </sheetView>
  </sheetViews>
  <sheetFormatPr defaultColWidth="9.00390625" defaultRowHeight="14.25"/>
  <cols>
    <col min="1" max="1" width="9.00390625" style="17" customWidth="1"/>
    <col min="2" max="2" width="10.00390625" style="17" customWidth="1"/>
    <col min="3" max="3" width="41.375" style="17" customWidth="1"/>
    <col min="4" max="4" width="19.875" style="17" customWidth="1"/>
    <col min="5" max="5" width="16.375" style="17" customWidth="1"/>
    <col min="6" max="16384" width="9.00390625" style="2" customWidth="1"/>
  </cols>
  <sheetData>
    <row r="1" spans="1:5" ht="27" customHeight="1">
      <c r="A1" s="3" t="s">
        <v>62</v>
      </c>
      <c r="B1" s="4"/>
      <c r="C1" s="4"/>
      <c r="D1" s="4"/>
      <c r="E1" s="4"/>
    </row>
    <row r="2" spans="1:5" ht="33" customHeight="1">
      <c r="A2" s="18" t="s">
        <v>1</v>
      </c>
      <c r="B2" s="19" t="s">
        <v>2</v>
      </c>
      <c r="C2" s="20" t="s">
        <v>3</v>
      </c>
      <c r="D2" s="20" t="s">
        <v>4</v>
      </c>
      <c r="E2" s="21" t="s">
        <v>5</v>
      </c>
    </row>
    <row r="3" spans="1:5" s="1" customFormat="1" ht="14.25">
      <c r="A3" s="22">
        <v>3</v>
      </c>
      <c r="B3" s="23" t="s">
        <v>63</v>
      </c>
      <c r="C3" s="23">
        <v>5</v>
      </c>
      <c r="D3" s="23">
        <v>2.68</v>
      </c>
      <c r="E3" s="24">
        <v>5</v>
      </c>
    </row>
    <row r="4" spans="1:5" s="1" customFormat="1" ht="14.25">
      <c r="A4" s="22">
        <v>4</v>
      </c>
      <c r="B4" s="23" t="s">
        <v>64</v>
      </c>
      <c r="C4" s="23">
        <v>5</v>
      </c>
      <c r="D4" s="23">
        <v>2.68</v>
      </c>
      <c r="E4" s="24">
        <v>5</v>
      </c>
    </row>
    <row r="5" spans="1:5" s="1" customFormat="1" ht="14.25">
      <c r="A5" s="22">
        <v>1</v>
      </c>
      <c r="B5" s="23" t="s">
        <v>65</v>
      </c>
      <c r="C5" s="23">
        <v>5</v>
      </c>
      <c r="D5" s="23">
        <v>2.46</v>
      </c>
      <c r="E5" s="24">
        <v>5</v>
      </c>
    </row>
    <row r="6" spans="1:5" s="1" customFormat="1" ht="14.25">
      <c r="A6" s="22">
        <v>5</v>
      </c>
      <c r="B6" s="23" t="s">
        <v>66</v>
      </c>
      <c r="C6" s="23">
        <v>3.62</v>
      </c>
      <c r="D6" s="23">
        <v>2.54</v>
      </c>
      <c r="E6" s="24">
        <v>5</v>
      </c>
    </row>
    <row r="7" spans="1:5" s="1" customFormat="1" ht="14.25">
      <c r="A7" s="22">
        <v>2</v>
      </c>
      <c r="B7" s="23" t="s">
        <v>67</v>
      </c>
      <c r="C7" s="23">
        <v>1.1</v>
      </c>
      <c r="D7" s="23">
        <v>2.58</v>
      </c>
      <c r="E7" s="24">
        <f aca="true" t="shared" si="0" ref="E3:E12">C7+D7</f>
        <v>3.68</v>
      </c>
    </row>
    <row r="8" spans="1:5" s="1" customFormat="1" ht="14.25">
      <c r="A8" s="22">
        <v>8</v>
      </c>
      <c r="B8" s="23" t="s">
        <v>68</v>
      </c>
      <c r="C8" s="23">
        <v>1.2</v>
      </c>
      <c r="D8" s="23">
        <v>2.3</v>
      </c>
      <c r="E8" s="24">
        <f t="shared" si="0"/>
        <v>3.5</v>
      </c>
    </row>
    <row r="9" spans="1:5" s="1" customFormat="1" ht="14.25">
      <c r="A9" s="22">
        <v>6</v>
      </c>
      <c r="B9" s="23" t="s">
        <v>69</v>
      </c>
      <c r="C9" s="23">
        <v>0.62</v>
      </c>
      <c r="D9" s="23">
        <v>2.28</v>
      </c>
      <c r="E9" s="24">
        <f t="shared" si="0"/>
        <v>2.9</v>
      </c>
    </row>
    <row r="10" spans="1:5" s="1" customFormat="1" ht="14.25">
      <c r="A10" s="22">
        <v>7</v>
      </c>
      <c r="B10" s="23" t="s">
        <v>70</v>
      </c>
      <c r="C10" s="23">
        <v>0.25</v>
      </c>
      <c r="D10" s="23">
        <v>2.4</v>
      </c>
      <c r="E10" s="24">
        <f t="shared" si="0"/>
        <v>2.65</v>
      </c>
    </row>
    <row r="11" spans="1:5" s="1" customFormat="1" ht="14.25">
      <c r="A11" s="22">
        <v>9</v>
      </c>
      <c r="B11" s="23" t="s">
        <v>71</v>
      </c>
      <c r="C11" s="23">
        <v>0</v>
      </c>
      <c r="D11" s="23">
        <v>2.06</v>
      </c>
      <c r="E11" s="24">
        <f t="shared" si="0"/>
        <v>2.06</v>
      </c>
    </row>
    <row r="12" spans="1:5" s="1" customFormat="1" ht="15">
      <c r="A12" s="25">
        <v>10</v>
      </c>
      <c r="B12" s="26" t="s">
        <v>72</v>
      </c>
      <c r="C12" s="26">
        <v>0.47</v>
      </c>
      <c r="D12" s="26">
        <v>0</v>
      </c>
      <c r="E12" s="27">
        <f t="shared" si="0"/>
        <v>0.47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G6" sqref="A1:IV65536"/>
    </sheetView>
  </sheetViews>
  <sheetFormatPr defaultColWidth="9.00390625" defaultRowHeight="14.25"/>
  <cols>
    <col min="1" max="2" width="9.00390625" style="2" customWidth="1"/>
    <col min="3" max="3" width="49.50390625" style="2" customWidth="1"/>
    <col min="4" max="4" width="17.25390625" style="2" customWidth="1"/>
    <col min="5" max="16384" width="9.00390625" style="2" customWidth="1"/>
  </cols>
  <sheetData>
    <row r="1" spans="1:5" ht="27.75" customHeight="1">
      <c r="A1" s="3" t="s">
        <v>73</v>
      </c>
      <c r="B1" s="4"/>
      <c r="C1" s="4"/>
      <c r="D1" s="4"/>
      <c r="E1" s="4"/>
    </row>
    <row r="2" spans="1:5" ht="39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</row>
    <row r="3" spans="1:5" s="1" customFormat="1" ht="14.25">
      <c r="A3" s="14">
        <v>1</v>
      </c>
      <c r="B3" s="15" t="s">
        <v>74</v>
      </c>
      <c r="C3" s="15">
        <v>2.22</v>
      </c>
      <c r="D3" s="15">
        <v>2.318</v>
      </c>
      <c r="E3" s="16">
        <f aca="true" t="shared" si="0" ref="E3:E8">SUM(C3:D3)</f>
        <v>4.538</v>
      </c>
    </row>
    <row r="4" spans="1:5" s="1" customFormat="1" ht="14.25">
      <c r="A4" s="14">
        <v>2</v>
      </c>
      <c r="B4" s="10" t="s">
        <v>75</v>
      </c>
      <c r="C4" s="10">
        <v>1.35</v>
      </c>
      <c r="D4" s="10">
        <v>2.772</v>
      </c>
      <c r="E4" s="11">
        <f t="shared" si="0"/>
        <v>4.122</v>
      </c>
    </row>
    <row r="5" spans="1:5" s="1" customFormat="1" ht="14.25">
      <c r="A5" s="14">
        <v>3</v>
      </c>
      <c r="B5" s="10" t="s">
        <v>76</v>
      </c>
      <c r="C5" s="10">
        <v>0.74</v>
      </c>
      <c r="D5" s="10">
        <v>2.494</v>
      </c>
      <c r="E5" s="11">
        <f t="shared" si="0"/>
        <v>3.234</v>
      </c>
    </row>
    <row r="6" spans="1:5" s="1" customFormat="1" ht="14.25">
      <c r="A6" s="14">
        <v>4</v>
      </c>
      <c r="B6" s="10" t="s">
        <v>77</v>
      </c>
      <c r="C6" s="10">
        <v>0.2</v>
      </c>
      <c r="D6" s="10">
        <v>2.58</v>
      </c>
      <c r="E6" s="11">
        <f t="shared" si="0"/>
        <v>2.7800000000000002</v>
      </c>
    </row>
    <row r="7" spans="1:5" s="1" customFormat="1" ht="14.25">
      <c r="A7" s="14">
        <v>5</v>
      </c>
      <c r="B7" s="10" t="s">
        <v>78</v>
      </c>
      <c r="C7" s="10">
        <v>0.35</v>
      </c>
      <c r="D7" s="10">
        <v>2.254</v>
      </c>
      <c r="E7" s="11">
        <f t="shared" si="0"/>
        <v>2.604</v>
      </c>
    </row>
    <row r="8" spans="1:5" s="1" customFormat="1" ht="14.25">
      <c r="A8" s="14">
        <v>6</v>
      </c>
      <c r="B8" s="10" t="s">
        <v>79</v>
      </c>
      <c r="C8" s="10">
        <v>0.1</v>
      </c>
      <c r="D8" s="10">
        <v>2.5</v>
      </c>
      <c r="E8" s="11">
        <f t="shared" si="0"/>
        <v>2.6</v>
      </c>
    </row>
  </sheetData>
  <sheetProtection/>
  <autoFilter ref="A2:E8">
    <sortState ref="A3:E8">
      <sortCondition descending="1" sortBy="value" ref="E3:E8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2" width="9.00390625" style="2" customWidth="1"/>
    <col min="3" max="3" width="49.50390625" style="2" customWidth="1"/>
    <col min="4" max="4" width="17.25390625" style="2" customWidth="1"/>
    <col min="5" max="16384" width="9.00390625" style="2" customWidth="1"/>
  </cols>
  <sheetData>
    <row r="1" spans="1:5" ht="27.75" customHeight="1">
      <c r="A1" s="3" t="s">
        <v>80</v>
      </c>
      <c r="B1" s="4"/>
      <c r="C1" s="4"/>
      <c r="D1" s="4"/>
      <c r="E1" s="4"/>
    </row>
    <row r="2" spans="1:5" ht="39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</row>
    <row r="3" spans="1:5" s="1" customFormat="1" ht="14.25">
      <c r="A3" s="9">
        <v>1</v>
      </c>
      <c r="B3" s="10" t="s">
        <v>81</v>
      </c>
      <c r="C3" s="10">
        <v>3.47</v>
      </c>
      <c r="D3" s="10">
        <v>2.284</v>
      </c>
      <c r="E3" s="11">
        <v>5</v>
      </c>
    </row>
    <row r="4" spans="1:5" s="1" customFormat="1" ht="14.25">
      <c r="A4" s="9">
        <v>2</v>
      </c>
      <c r="B4" s="10" t="s">
        <v>82</v>
      </c>
      <c r="C4" s="10">
        <v>1.7</v>
      </c>
      <c r="D4" s="10">
        <v>2.302</v>
      </c>
      <c r="E4" s="11">
        <f aca="true" t="shared" si="0" ref="E3:E8">SUM(C4:D4)</f>
        <v>4.002</v>
      </c>
    </row>
    <row r="5" spans="1:5" s="1" customFormat="1" ht="14.25">
      <c r="A5" s="9">
        <v>3</v>
      </c>
      <c r="B5" s="10" t="s">
        <v>83</v>
      </c>
      <c r="C5" s="10">
        <v>1</v>
      </c>
      <c r="D5" s="10">
        <v>2.47</v>
      </c>
      <c r="E5" s="11">
        <f t="shared" si="0"/>
        <v>3.47</v>
      </c>
    </row>
    <row r="6" spans="1:5" s="1" customFormat="1" ht="14.25">
      <c r="A6" s="9">
        <v>4</v>
      </c>
      <c r="B6" s="10" t="s">
        <v>84</v>
      </c>
      <c r="C6" s="10">
        <v>0.55</v>
      </c>
      <c r="D6" s="10">
        <v>2.704</v>
      </c>
      <c r="E6" s="11">
        <f t="shared" si="0"/>
        <v>3.2540000000000004</v>
      </c>
    </row>
    <row r="7" spans="1:5" s="1" customFormat="1" ht="14.25">
      <c r="A7" s="9">
        <v>5</v>
      </c>
      <c r="B7" s="10" t="s">
        <v>85</v>
      </c>
      <c r="C7" s="10">
        <v>0.3</v>
      </c>
      <c r="D7" s="10">
        <v>2.482</v>
      </c>
      <c r="E7" s="11">
        <f t="shared" si="0"/>
        <v>2.782</v>
      </c>
    </row>
    <row r="8" spans="1:5" s="1" customFormat="1" ht="15">
      <c r="A8" s="9">
        <v>6</v>
      </c>
      <c r="B8" s="12" t="s">
        <v>86</v>
      </c>
      <c r="C8" s="12">
        <v>0.2</v>
      </c>
      <c r="D8" s="12">
        <v>2.26</v>
      </c>
      <c r="E8" s="13">
        <f t="shared" si="0"/>
        <v>2.46</v>
      </c>
    </row>
  </sheetData>
  <sheetProtection/>
  <autoFilter ref="A2:E8">
    <sortState ref="A3:E8">
      <sortCondition descending="1" sortBy="value" ref="E3:E8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努力奋斗</cp:lastModifiedBy>
  <dcterms:created xsi:type="dcterms:W3CDTF">2016-12-02T08:54:00Z</dcterms:created>
  <dcterms:modified xsi:type="dcterms:W3CDTF">2023-09-15T01:53:48Z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39FB214B8EE443139448D131583A1DC6_12</vt:lpwstr>
  </property>
</Properties>
</file>